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tr-komiac-01\obmen\ОМСА\_омса\Карзакова Н.В\Демографические показатели\Население\Население 2024г\"/>
    </mc:Choice>
  </mc:AlternateContent>
  <bookViews>
    <workbookView xWindow="0" yWindow="0" windowWidth="23040" windowHeight="9096"/>
  </bookViews>
  <sheets>
    <sheet name="числ-всего" sheetId="1" r:id="rId1"/>
  </sheets>
  <calcPr calcId="191029"/>
</workbook>
</file>

<file path=xl/calcChain.xml><?xml version="1.0" encoding="utf-8"?>
<calcChain xmlns="http://schemas.openxmlformats.org/spreadsheetml/2006/main">
  <c r="H8" i="1" l="1"/>
  <c r="I8" i="1"/>
  <c r="G8" i="1"/>
  <c r="C8" i="1"/>
  <c r="D8" i="1"/>
  <c r="E8" i="1"/>
  <c r="F8" i="1"/>
  <c r="B8" i="1"/>
</calcChain>
</file>

<file path=xl/sharedStrings.xml><?xml version="1.0" encoding="utf-8"?>
<sst xmlns="http://schemas.openxmlformats.org/spreadsheetml/2006/main" count="52" uniqueCount="46">
  <si>
    <t xml:space="preserve">   Кемеровский</t>
  </si>
  <si>
    <t xml:space="preserve">   Анжеро-Судженский</t>
  </si>
  <si>
    <t xml:space="preserve">   Беловский</t>
  </si>
  <si>
    <t xml:space="preserve">   Березовский</t>
  </si>
  <si>
    <t xml:space="preserve">   Калтанский</t>
  </si>
  <si>
    <t xml:space="preserve">   Киселевский</t>
  </si>
  <si>
    <t xml:space="preserve">   Ленинск-Кузнецкий</t>
  </si>
  <si>
    <t xml:space="preserve">   Междуреченский</t>
  </si>
  <si>
    <t xml:space="preserve">   Мысковский</t>
  </si>
  <si>
    <t xml:space="preserve">   Новокузнецкий</t>
  </si>
  <si>
    <t xml:space="preserve">   Осинниковский</t>
  </si>
  <si>
    <t xml:space="preserve">   Полысаевский</t>
  </si>
  <si>
    <t xml:space="preserve">   Прокопьевский</t>
  </si>
  <si>
    <t xml:space="preserve">   Тайгинский</t>
  </si>
  <si>
    <t xml:space="preserve">   Юргинский</t>
  </si>
  <si>
    <t xml:space="preserve">   Гурьевский</t>
  </si>
  <si>
    <t xml:space="preserve">   Ижморский</t>
  </si>
  <si>
    <t xml:space="preserve">   Крапивинский</t>
  </si>
  <si>
    <t xml:space="preserve">   Мариинский</t>
  </si>
  <si>
    <t xml:space="preserve">   Промышленновский</t>
  </si>
  <si>
    <t xml:space="preserve">   Таштагольский</t>
  </si>
  <si>
    <t xml:space="preserve">   Тисульский</t>
  </si>
  <si>
    <t xml:space="preserve">   Топкинский</t>
  </si>
  <si>
    <t xml:space="preserve">   Тяжинский</t>
  </si>
  <si>
    <t xml:space="preserve">   Чебулинский</t>
  </si>
  <si>
    <t xml:space="preserve">   Яйский</t>
  </si>
  <si>
    <t xml:space="preserve">   Яшкинский</t>
  </si>
  <si>
    <t>Городские округа</t>
  </si>
  <si>
    <t>Муниципальные районы</t>
  </si>
  <si>
    <t>Приложение</t>
  </si>
  <si>
    <t>Численность женщин</t>
  </si>
  <si>
    <t>всего</t>
  </si>
  <si>
    <t>(человек)</t>
  </si>
  <si>
    <t>Муниципальные округа</t>
  </si>
  <si>
    <t>Кемеровская область - Кузбасс</t>
  </si>
  <si>
    <t>из них в возрасте 
15-49 лет</t>
  </si>
  <si>
    <t>Подростки 
15-17 лет</t>
  </si>
  <si>
    <t>Дети                     
0-14 лет</t>
  </si>
  <si>
    <r>
      <t>Численность населения в трудоспособном возрасте</t>
    </r>
    <r>
      <rPr>
        <vertAlign val="superscript"/>
        <sz val="10"/>
        <color theme="1"/>
        <rFont val="Arial Narrow"/>
        <family val="2"/>
        <charset val="204"/>
      </rPr>
      <t>1)</t>
    </r>
  </si>
  <si>
    <r>
      <rPr>
        <vertAlign val="superscript"/>
        <sz val="10"/>
        <rFont val="Arial Narrow"/>
        <family val="2"/>
        <charset val="204"/>
      </rPr>
      <t>2)</t>
    </r>
    <r>
      <rPr>
        <sz val="10"/>
        <rFont val="Arial Narrow"/>
        <family val="2"/>
        <charset val="204"/>
      </rPr>
      <t xml:space="preserve"> Данные оценочные и не являются официальной статистической информацией.</t>
    </r>
  </si>
  <si>
    <t>Численность населения Кемеровской области - Кузбасса на 01.01.2024г.,</t>
  </si>
  <si>
    <t xml:space="preserve">численность занятых в экономике в 2023г. </t>
  </si>
  <si>
    <t>Оценка численности населения 
на 01.01.2024г.</t>
  </si>
  <si>
    <r>
      <t>Численность занятых в экономике</t>
    </r>
    <r>
      <rPr>
        <vertAlign val="superscript"/>
        <sz val="9"/>
        <color theme="1"/>
        <rFont val="Arial Narrow"/>
        <family val="2"/>
        <charset val="204"/>
      </rPr>
      <t xml:space="preserve">2)                        </t>
    </r>
    <r>
      <rPr>
        <sz val="9"/>
        <color theme="1"/>
        <rFont val="Arial Narrow"/>
        <family val="2"/>
        <charset val="204"/>
      </rPr>
      <t xml:space="preserve"> в  2023г.</t>
    </r>
  </si>
  <si>
    <t xml:space="preserve">Среднегодовая численность работников организаций (включая субъекты малого предпринима-         тельства)             в 2023г. </t>
  </si>
  <si>
    <r>
      <rPr>
        <vertAlign val="superscript"/>
        <sz val="10"/>
        <rFont val="Arial Narrow"/>
        <family val="2"/>
        <charset val="204"/>
      </rPr>
      <t>1)</t>
    </r>
    <r>
      <rPr>
        <sz val="10"/>
        <rFont val="Arial Narrow"/>
        <family val="2"/>
        <charset val="204"/>
      </rPr>
      <t xml:space="preserve"> На 1 января 2024г. к населению трудоспособного возраста отнесены мужчины 16-62 года и женщины 16-57 лет; старше трудоспособного – мужчины 63 года и старше и женщины 58 лет и старше.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</si>
</sst>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2"/>
      <color theme="1"/>
      <name val="Arial Narrow"/>
      <family val="2"/>
      <charset val="204"/>
    </font>
    <font>
      <sz val="12"/>
      <color theme="1"/>
      <name val="Arial"/>
      <family val="2"/>
      <charset val="204"/>
    </font>
    <font>
      <sz val="11"/>
      <color theme="1"/>
      <name val="Arial Narrow"/>
      <family val="2"/>
      <charset val="204"/>
    </font>
    <font>
      <sz val="10"/>
      <name val="Arial Narrow"/>
      <family val="2"/>
      <charset val="204"/>
    </font>
    <font>
      <sz val="8"/>
      <color theme="1"/>
      <name val="Calibri"/>
      <family val="2"/>
      <charset val="204"/>
      <scheme val="minor"/>
    </font>
    <font>
      <sz val="8"/>
      <color theme="1"/>
      <name val="Arial Narrow"/>
      <family val="2"/>
      <charset val="204"/>
    </font>
    <font>
      <sz val="10"/>
      <color theme="1"/>
      <name val="Arial Narrow"/>
      <family val="2"/>
      <charset val="204"/>
    </font>
    <font>
      <vertAlign val="superscript"/>
      <sz val="10"/>
      <color theme="1"/>
      <name val="Arial Narrow"/>
      <family val="2"/>
      <charset val="204"/>
    </font>
    <font>
      <b/>
      <sz val="10"/>
      <color theme="1"/>
      <name val="Arial Narrow"/>
      <family val="2"/>
      <charset val="204"/>
    </font>
    <font>
      <sz val="9"/>
      <color theme="1"/>
      <name val="Arial Narrow"/>
      <family val="2"/>
      <charset val="204"/>
    </font>
    <font>
      <vertAlign val="superscript"/>
      <sz val="10"/>
      <name val="Arial Narrow"/>
      <family val="2"/>
      <charset val="204"/>
    </font>
    <font>
      <vertAlign val="superscript"/>
      <sz val="9"/>
      <color theme="1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0" fontId="2" fillId="0" borderId="0" xfId="0" applyFont="1"/>
    <xf numFmtId="0" fontId="6" fillId="0" borderId="0" xfId="0" applyFont="1"/>
    <xf numFmtId="0" fontId="7" fillId="0" borderId="0" xfId="0" applyFont="1"/>
    <xf numFmtId="0" fontId="10" fillId="0" borderId="5" xfId="0" applyFont="1" applyBorder="1" applyAlignment="1">
      <alignment horizontal="left" vertical="center" wrapText="1"/>
    </xf>
    <xf numFmtId="0" fontId="5" fillId="0" borderId="5" xfId="1" applyFont="1" applyBorder="1" applyAlignment="1">
      <alignment horizontal="left" indent="1"/>
    </xf>
    <xf numFmtId="0" fontId="5" fillId="0" borderId="7" xfId="1" applyFont="1" applyBorder="1" applyAlignment="1">
      <alignment horizontal="left" indent="1"/>
    </xf>
    <xf numFmtId="49" fontId="8" fillId="0" borderId="1" xfId="0" applyNumberFormat="1" applyFont="1" applyBorder="1" applyAlignment="1">
      <alignment horizontal="center" vertical="top" wrapText="1"/>
    </xf>
    <xf numFmtId="0" fontId="5" fillId="0" borderId="0" xfId="1" applyFont="1" applyAlignment="1">
      <alignment vertical="distributed" wrapText="1"/>
    </xf>
    <xf numFmtId="3" fontId="10" fillId="0" borderId="1" xfId="0" applyNumberFormat="1" applyFont="1" applyBorder="1" applyAlignment="1">
      <alignment horizontal="right" vertical="center"/>
    </xf>
    <xf numFmtId="3" fontId="8" fillId="0" borderId="1" xfId="0" applyNumberFormat="1" applyFont="1" applyBorder="1" applyAlignment="1">
      <alignment horizontal="right"/>
    </xf>
    <xf numFmtId="3" fontId="8" fillId="0" borderId="8" xfId="0" applyNumberFormat="1" applyFont="1" applyBorder="1" applyAlignment="1">
      <alignment horizontal="right"/>
    </xf>
    <xf numFmtId="0" fontId="5" fillId="0" borderId="0" xfId="1" applyFont="1" applyAlignment="1">
      <alignment horizontal="left" indent="1"/>
    </xf>
    <xf numFmtId="0" fontId="8" fillId="0" borderId="0" xfId="0" applyFont="1" applyAlignment="1">
      <alignment horizontal="right"/>
    </xf>
    <xf numFmtId="0" fontId="8" fillId="0" borderId="0" xfId="0" applyFont="1"/>
    <xf numFmtId="3" fontId="8" fillId="0" borderId="6" xfId="0" applyNumberFormat="1" applyFont="1" applyBorder="1" applyAlignment="1">
      <alignment horizontal="right"/>
    </xf>
    <xf numFmtId="3" fontId="8" fillId="0" borderId="9" xfId="0" applyNumberFormat="1" applyFont="1" applyBorder="1" applyAlignment="1">
      <alignment horizontal="right"/>
    </xf>
    <xf numFmtId="3" fontId="8" fillId="0" borderId="0" xfId="0" applyNumberFormat="1" applyFont="1"/>
    <xf numFmtId="3" fontId="10" fillId="0" borderId="6" xfId="0" applyNumberFormat="1" applyFont="1" applyBorder="1" applyAlignment="1">
      <alignment horizontal="right" vertical="center"/>
    </xf>
    <xf numFmtId="0" fontId="3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8" fillId="0" borderId="3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 wrapText="1"/>
    </xf>
    <xf numFmtId="49" fontId="8" fillId="0" borderId="3" xfId="0" applyNumberFormat="1" applyFont="1" applyBorder="1" applyAlignment="1">
      <alignment horizontal="center" vertical="top" wrapText="1"/>
    </xf>
    <xf numFmtId="49" fontId="8" fillId="0" borderId="1" xfId="0" applyNumberFormat="1" applyFont="1" applyBorder="1" applyAlignment="1">
      <alignment horizontal="center" vertical="top" wrapText="1"/>
    </xf>
    <xf numFmtId="0" fontId="8" fillId="0" borderId="3" xfId="0" applyFont="1" applyBorder="1" applyAlignment="1">
      <alignment horizontal="center" vertical="top"/>
    </xf>
    <xf numFmtId="0" fontId="8" fillId="0" borderId="2" xfId="0" applyFont="1" applyBorder="1" applyAlignment="1">
      <alignment horizontal="center" vertical="top"/>
    </xf>
    <xf numFmtId="0" fontId="8" fillId="0" borderId="5" xfId="0" applyFont="1" applyBorder="1" applyAlignment="1">
      <alignment horizontal="center" vertical="top"/>
    </xf>
    <xf numFmtId="0" fontId="5" fillId="0" borderId="0" xfId="1" applyFont="1" applyAlignment="1">
      <alignment horizontal="left" vertical="distributed" wrapText="1"/>
    </xf>
    <xf numFmtId="0" fontId="11" fillId="0" borderId="4" xfId="0" applyFont="1" applyBorder="1" applyAlignment="1">
      <alignment horizontal="center" vertical="top" wrapText="1"/>
    </xf>
    <xf numFmtId="0" fontId="11" fillId="0" borderId="6" xfId="0" applyFont="1" applyBorder="1" applyAlignment="1">
      <alignment horizontal="center" vertical="top" wrapText="1"/>
    </xf>
    <xf numFmtId="0" fontId="11" fillId="0" borderId="3" xfId="0" applyFont="1" applyFill="1" applyBorder="1" applyAlignment="1">
      <alignment horizontal="center" vertical="top" wrapText="1"/>
    </xf>
    <xf numFmtId="0" fontId="11" fillId="0" borderId="1" xfId="0" applyFont="1" applyFill="1" applyBorder="1" applyAlignment="1">
      <alignment horizontal="center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8"/>
  <sheetViews>
    <sheetView tabSelected="1" zoomScaleNormal="100" workbookViewId="0">
      <selection activeCell="L7" sqref="L7"/>
    </sheetView>
  </sheetViews>
  <sheetFormatPr defaultRowHeight="14.4" x14ac:dyDescent="0.3"/>
  <cols>
    <col min="1" max="1" width="27" customWidth="1"/>
    <col min="2" max="2" width="9.77734375" customWidth="1"/>
    <col min="3" max="4" width="8.33203125" customWidth="1"/>
    <col min="5" max="5" width="8" customWidth="1"/>
    <col min="6" max="6" width="9.44140625" customWidth="1"/>
    <col min="7" max="7" width="10.44140625" customWidth="1"/>
    <col min="8" max="8" width="11.33203125" customWidth="1"/>
    <col min="9" max="9" width="10" customWidth="1"/>
  </cols>
  <sheetData>
    <row r="1" spans="1:9" ht="15.6" x14ac:dyDescent="0.3">
      <c r="B1" s="19" t="s">
        <v>29</v>
      </c>
      <c r="C1" s="19"/>
      <c r="D1" s="19"/>
      <c r="E1" s="19"/>
      <c r="F1" s="19"/>
      <c r="G1" s="19"/>
      <c r="H1" s="19"/>
    </row>
    <row r="2" spans="1:9" ht="15.6" x14ac:dyDescent="0.3">
      <c r="A2" s="21" t="s">
        <v>40</v>
      </c>
      <c r="B2" s="21"/>
      <c r="C2" s="21"/>
      <c r="D2" s="21"/>
      <c r="E2" s="21"/>
      <c r="F2" s="21"/>
      <c r="G2" s="21"/>
      <c r="H2" s="21"/>
    </row>
    <row r="3" spans="1:9" ht="15.6" x14ac:dyDescent="0.3">
      <c r="A3" s="21" t="s">
        <v>41</v>
      </c>
      <c r="B3" s="21"/>
      <c r="C3" s="21"/>
      <c r="D3" s="21"/>
      <c r="E3" s="21"/>
      <c r="F3" s="21"/>
      <c r="G3" s="21"/>
      <c r="H3" s="21"/>
    </row>
    <row r="4" spans="1:9" ht="17.25" customHeight="1" x14ac:dyDescent="0.3">
      <c r="A4" s="20" t="s">
        <v>32</v>
      </c>
      <c r="B4" s="20"/>
      <c r="C4" s="20"/>
      <c r="D4" s="20"/>
      <c r="E4" s="20"/>
      <c r="F4" s="20"/>
      <c r="G4" s="20"/>
      <c r="H4" s="20"/>
      <c r="I4" s="1"/>
    </row>
    <row r="5" spans="1:9" s="2" customFormat="1" ht="10.8" thickBot="1" x14ac:dyDescent="0.25">
      <c r="I5" s="3"/>
    </row>
    <row r="6" spans="1:9" ht="24" customHeight="1" x14ac:dyDescent="0.3">
      <c r="A6" s="27"/>
      <c r="B6" s="24" t="s">
        <v>42</v>
      </c>
      <c r="C6" s="24" t="s">
        <v>37</v>
      </c>
      <c r="D6" s="22" t="s">
        <v>36</v>
      </c>
      <c r="E6" s="26" t="s">
        <v>30</v>
      </c>
      <c r="F6" s="26"/>
      <c r="G6" s="22" t="s">
        <v>38</v>
      </c>
      <c r="H6" s="32" t="s">
        <v>44</v>
      </c>
      <c r="I6" s="30" t="s">
        <v>43</v>
      </c>
    </row>
    <row r="7" spans="1:9" ht="114" customHeight="1" x14ac:dyDescent="0.3">
      <c r="A7" s="28"/>
      <c r="B7" s="25"/>
      <c r="C7" s="25"/>
      <c r="D7" s="23"/>
      <c r="E7" s="7" t="s">
        <v>31</v>
      </c>
      <c r="F7" s="7" t="s">
        <v>35</v>
      </c>
      <c r="G7" s="23"/>
      <c r="H7" s="33"/>
      <c r="I7" s="31"/>
    </row>
    <row r="8" spans="1:9" s="14" customFormat="1" ht="13.8" x14ac:dyDescent="0.3">
      <c r="A8" s="4" t="s">
        <v>34</v>
      </c>
      <c r="B8" s="9">
        <f>SUM(B10:B44)</f>
        <v>2547684</v>
      </c>
      <c r="C8" s="9">
        <f t="shared" ref="C8:I8" si="0">SUM(C10:C44)</f>
        <v>436725</v>
      </c>
      <c r="D8" s="9">
        <f t="shared" si="0"/>
        <v>98549</v>
      </c>
      <c r="E8" s="9">
        <f t="shared" si="0"/>
        <v>1384586</v>
      </c>
      <c r="F8" s="9">
        <f t="shared" si="0"/>
        <v>609558</v>
      </c>
      <c r="G8" s="9">
        <f t="shared" si="0"/>
        <v>1466855</v>
      </c>
      <c r="H8" s="9">
        <f t="shared" si="0"/>
        <v>746114</v>
      </c>
      <c r="I8" s="18">
        <f t="shared" si="0"/>
        <v>1148148</v>
      </c>
    </row>
    <row r="9" spans="1:9" s="14" customFormat="1" ht="13.8" x14ac:dyDescent="0.3">
      <c r="A9" s="5" t="s">
        <v>27</v>
      </c>
      <c r="B9" s="10"/>
      <c r="C9" s="10"/>
      <c r="D9" s="10"/>
      <c r="E9" s="10"/>
      <c r="F9" s="10"/>
      <c r="G9" s="10"/>
      <c r="H9" s="10"/>
      <c r="I9" s="15"/>
    </row>
    <row r="10" spans="1:9" s="14" customFormat="1" ht="13.8" x14ac:dyDescent="0.3">
      <c r="A10" s="5" t="s">
        <v>1</v>
      </c>
      <c r="B10" s="10">
        <v>69293</v>
      </c>
      <c r="C10" s="10">
        <v>11743</v>
      </c>
      <c r="D10" s="10">
        <v>2668</v>
      </c>
      <c r="E10" s="10">
        <v>37702</v>
      </c>
      <c r="F10" s="10">
        <v>15803</v>
      </c>
      <c r="G10" s="10">
        <v>38736</v>
      </c>
      <c r="H10" s="10">
        <v>15354</v>
      </c>
      <c r="I10" s="15">
        <v>23896</v>
      </c>
    </row>
    <row r="11" spans="1:9" s="14" customFormat="1" ht="13.8" x14ac:dyDescent="0.3">
      <c r="A11" s="5" t="s">
        <v>2</v>
      </c>
      <c r="B11" s="10">
        <v>119175</v>
      </c>
      <c r="C11" s="10">
        <v>21226</v>
      </c>
      <c r="D11" s="10">
        <v>4771</v>
      </c>
      <c r="E11" s="10">
        <v>65383</v>
      </c>
      <c r="F11" s="10">
        <v>28491</v>
      </c>
      <c r="G11" s="10">
        <v>68054</v>
      </c>
      <c r="H11" s="10">
        <v>33892</v>
      </c>
      <c r="I11" s="15">
        <v>51455</v>
      </c>
    </row>
    <row r="12" spans="1:9" s="14" customFormat="1" ht="13.8" x14ac:dyDescent="0.3">
      <c r="A12" s="5" t="s">
        <v>3</v>
      </c>
      <c r="B12" s="10">
        <v>45757</v>
      </c>
      <c r="C12" s="10">
        <v>7692</v>
      </c>
      <c r="D12" s="10">
        <v>1844</v>
      </c>
      <c r="E12" s="10">
        <v>24690</v>
      </c>
      <c r="F12" s="10">
        <v>10589</v>
      </c>
      <c r="G12" s="10">
        <v>25345</v>
      </c>
      <c r="H12" s="10">
        <v>8046</v>
      </c>
      <c r="I12" s="15">
        <v>12730</v>
      </c>
    </row>
    <row r="13" spans="1:9" s="14" customFormat="1" ht="13.8" x14ac:dyDescent="0.3">
      <c r="A13" s="5" t="s">
        <v>4</v>
      </c>
      <c r="B13" s="10">
        <v>29026</v>
      </c>
      <c r="C13" s="10">
        <v>4792</v>
      </c>
      <c r="D13" s="10">
        <v>1175</v>
      </c>
      <c r="E13" s="10">
        <v>15535</v>
      </c>
      <c r="F13" s="10">
        <v>6432</v>
      </c>
      <c r="G13" s="10">
        <v>16004</v>
      </c>
      <c r="H13" s="10">
        <v>6446</v>
      </c>
      <c r="I13" s="15">
        <v>9437</v>
      </c>
    </row>
    <row r="14" spans="1:9" s="14" customFormat="1" ht="13.8" x14ac:dyDescent="0.3">
      <c r="A14" s="5" t="s">
        <v>0</v>
      </c>
      <c r="B14" s="10">
        <v>544600</v>
      </c>
      <c r="C14" s="10">
        <v>89498</v>
      </c>
      <c r="D14" s="10">
        <v>18870</v>
      </c>
      <c r="E14" s="10">
        <v>300704</v>
      </c>
      <c r="F14" s="10">
        <v>141057</v>
      </c>
      <c r="G14" s="10">
        <v>328134</v>
      </c>
      <c r="H14" s="10">
        <v>191351</v>
      </c>
      <c r="I14" s="15">
        <v>305497</v>
      </c>
    </row>
    <row r="15" spans="1:9" s="14" customFormat="1" ht="13.8" x14ac:dyDescent="0.3">
      <c r="A15" s="5" t="s">
        <v>5</v>
      </c>
      <c r="B15" s="10">
        <v>85300</v>
      </c>
      <c r="C15" s="10">
        <v>15766</v>
      </c>
      <c r="D15" s="10">
        <v>3590</v>
      </c>
      <c r="E15" s="10">
        <v>46860</v>
      </c>
      <c r="F15" s="10">
        <v>19613</v>
      </c>
      <c r="G15" s="10">
        <v>46374</v>
      </c>
      <c r="H15" s="10">
        <v>18682</v>
      </c>
      <c r="I15" s="15">
        <v>29645</v>
      </c>
    </row>
    <row r="16" spans="1:9" s="14" customFormat="1" ht="13.8" x14ac:dyDescent="0.3">
      <c r="A16" s="5" t="s">
        <v>6</v>
      </c>
      <c r="B16" s="10">
        <v>90570</v>
      </c>
      <c r="C16" s="10">
        <v>16484</v>
      </c>
      <c r="D16" s="10">
        <v>3679</v>
      </c>
      <c r="E16" s="10">
        <v>50070</v>
      </c>
      <c r="F16" s="10">
        <v>21386</v>
      </c>
      <c r="G16" s="10">
        <v>50433</v>
      </c>
      <c r="H16" s="10">
        <v>27605</v>
      </c>
      <c r="I16" s="15">
        <v>41765</v>
      </c>
    </row>
    <row r="17" spans="1:9" s="14" customFormat="1" ht="13.8" x14ac:dyDescent="0.3">
      <c r="A17" s="5" t="s">
        <v>7</v>
      </c>
      <c r="B17" s="10">
        <v>96216</v>
      </c>
      <c r="C17" s="10">
        <v>15978</v>
      </c>
      <c r="D17" s="10">
        <v>3724</v>
      </c>
      <c r="E17" s="10">
        <v>51082</v>
      </c>
      <c r="F17" s="10">
        <v>22273</v>
      </c>
      <c r="G17" s="10">
        <v>55809</v>
      </c>
      <c r="H17" s="10">
        <v>30773</v>
      </c>
      <c r="I17" s="15">
        <v>45361</v>
      </c>
    </row>
    <row r="18" spans="1:9" s="14" customFormat="1" ht="13.8" x14ac:dyDescent="0.3">
      <c r="A18" s="5" t="s">
        <v>8</v>
      </c>
      <c r="B18" s="10">
        <v>41229</v>
      </c>
      <c r="C18" s="10">
        <v>7408</v>
      </c>
      <c r="D18" s="10">
        <v>1685</v>
      </c>
      <c r="E18" s="10">
        <v>22360</v>
      </c>
      <c r="F18" s="10">
        <v>9468</v>
      </c>
      <c r="G18" s="10">
        <v>22993</v>
      </c>
      <c r="H18" s="10">
        <v>9909</v>
      </c>
      <c r="I18" s="15">
        <v>14452</v>
      </c>
    </row>
    <row r="19" spans="1:9" s="14" customFormat="1" ht="13.8" x14ac:dyDescent="0.3">
      <c r="A19" s="5" t="s">
        <v>9</v>
      </c>
      <c r="B19" s="10">
        <v>531186</v>
      </c>
      <c r="C19" s="10">
        <v>90649</v>
      </c>
      <c r="D19" s="10">
        <v>20391</v>
      </c>
      <c r="E19" s="10">
        <v>293932</v>
      </c>
      <c r="F19" s="10">
        <v>133019</v>
      </c>
      <c r="G19" s="10">
        <v>314041</v>
      </c>
      <c r="H19" s="10">
        <v>163643</v>
      </c>
      <c r="I19" s="15">
        <v>256332</v>
      </c>
    </row>
    <row r="20" spans="1:9" s="14" customFormat="1" ht="13.8" x14ac:dyDescent="0.3">
      <c r="A20" s="5" t="s">
        <v>10</v>
      </c>
      <c r="B20" s="10">
        <v>43655</v>
      </c>
      <c r="C20" s="10">
        <v>7999</v>
      </c>
      <c r="D20" s="10">
        <v>1650</v>
      </c>
      <c r="E20" s="10">
        <v>23877</v>
      </c>
      <c r="F20" s="10">
        <v>9875</v>
      </c>
      <c r="G20" s="10">
        <v>23728</v>
      </c>
      <c r="H20" s="10">
        <v>9179</v>
      </c>
      <c r="I20" s="15">
        <v>13814</v>
      </c>
    </row>
    <row r="21" spans="1:9" s="14" customFormat="1" ht="13.8" x14ac:dyDescent="0.3">
      <c r="A21" s="5" t="s">
        <v>11</v>
      </c>
      <c r="B21" s="10">
        <v>27901</v>
      </c>
      <c r="C21" s="10">
        <v>5090</v>
      </c>
      <c r="D21" s="10">
        <v>1234</v>
      </c>
      <c r="E21" s="10">
        <v>15204</v>
      </c>
      <c r="F21" s="10">
        <v>6593</v>
      </c>
      <c r="G21" s="10">
        <v>15376</v>
      </c>
      <c r="H21" s="10">
        <v>5501</v>
      </c>
      <c r="I21" s="15">
        <v>8558</v>
      </c>
    </row>
    <row r="22" spans="1:9" s="14" customFormat="1" ht="13.8" x14ac:dyDescent="0.3">
      <c r="A22" s="5" t="s">
        <v>12</v>
      </c>
      <c r="B22" s="10">
        <v>172618</v>
      </c>
      <c r="C22" s="10">
        <v>29078</v>
      </c>
      <c r="D22" s="10">
        <v>6850</v>
      </c>
      <c r="E22" s="10">
        <v>95602</v>
      </c>
      <c r="F22" s="10">
        <v>41183</v>
      </c>
      <c r="G22" s="10">
        <v>97573</v>
      </c>
      <c r="H22" s="10">
        <v>33389</v>
      </c>
      <c r="I22" s="15">
        <v>53794</v>
      </c>
    </row>
    <row r="23" spans="1:9" s="14" customFormat="1" ht="13.8" x14ac:dyDescent="0.3">
      <c r="A23" s="5" t="s">
        <v>13</v>
      </c>
      <c r="B23" s="10">
        <v>23065</v>
      </c>
      <c r="C23" s="10">
        <v>3290</v>
      </c>
      <c r="D23" s="10">
        <v>1040</v>
      </c>
      <c r="E23" s="10">
        <v>11784</v>
      </c>
      <c r="F23" s="10">
        <v>5544</v>
      </c>
      <c r="G23" s="10">
        <v>14166</v>
      </c>
      <c r="H23" s="10">
        <v>5886</v>
      </c>
      <c r="I23" s="15">
        <v>8444</v>
      </c>
    </row>
    <row r="24" spans="1:9" s="14" customFormat="1" ht="13.8" x14ac:dyDescent="0.3">
      <c r="A24" s="5" t="s">
        <v>14</v>
      </c>
      <c r="B24" s="10">
        <v>78009</v>
      </c>
      <c r="C24" s="10">
        <v>12263</v>
      </c>
      <c r="D24" s="10">
        <v>2731</v>
      </c>
      <c r="E24" s="10">
        <v>41379</v>
      </c>
      <c r="F24" s="10">
        <v>18158</v>
      </c>
      <c r="G24" s="10">
        <v>45150</v>
      </c>
      <c r="H24" s="10">
        <v>16140</v>
      </c>
      <c r="I24" s="15">
        <v>25295</v>
      </c>
    </row>
    <row r="25" spans="1:9" s="14" customFormat="1" ht="13.8" x14ac:dyDescent="0.3">
      <c r="A25" s="5" t="s">
        <v>33</v>
      </c>
      <c r="B25" s="10"/>
      <c r="C25" s="10"/>
      <c r="D25" s="10"/>
      <c r="E25" s="10"/>
      <c r="F25" s="10"/>
      <c r="G25" s="10"/>
      <c r="H25" s="10"/>
      <c r="I25" s="15"/>
    </row>
    <row r="26" spans="1:9" s="14" customFormat="1" ht="13.8" x14ac:dyDescent="0.3">
      <c r="A26" s="5" t="s">
        <v>2</v>
      </c>
      <c r="B26" s="10">
        <v>24823</v>
      </c>
      <c r="C26" s="10">
        <v>4969</v>
      </c>
      <c r="D26" s="10">
        <v>1121</v>
      </c>
      <c r="E26" s="10">
        <v>12795</v>
      </c>
      <c r="F26" s="10">
        <v>5167</v>
      </c>
      <c r="G26" s="10">
        <v>13659</v>
      </c>
      <c r="H26" s="10">
        <v>12713</v>
      </c>
      <c r="I26" s="15">
        <v>17248</v>
      </c>
    </row>
    <row r="27" spans="1:9" s="14" customFormat="1" ht="13.8" x14ac:dyDescent="0.3">
      <c r="A27" s="5" t="s">
        <v>15</v>
      </c>
      <c r="B27" s="10">
        <v>36402</v>
      </c>
      <c r="C27" s="10">
        <v>6431</v>
      </c>
      <c r="D27" s="10">
        <v>1417</v>
      </c>
      <c r="E27" s="10">
        <v>19774</v>
      </c>
      <c r="F27" s="10">
        <v>7966</v>
      </c>
      <c r="G27" s="10">
        <v>19588</v>
      </c>
      <c r="H27" s="10">
        <v>8133</v>
      </c>
      <c r="I27" s="15">
        <v>12543</v>
      </c>
    </row>
    <row r="28" spans="1:9" s="14" customFormat="1" ht="13.8" x14ac:dyDescent="0.3">
      <c r="A28" s="5" t="s">
        <v>16</v>
      </c>
      <c r="B28" s="10">
        <v>9689</v>
      </c>
      <c r="C28" s="10">
        <v>1596</v>
      </c>
      <c r="D28" s="10">
        <v>385</v>
      </c>
      <c r="E28" s="10">
        <v>5173</v>
      </c>
      <c r="F28" s="10">
        <v>1849</v>
      </c>
      <c r="G28" s="10">
        <v>5040</v>
      </c>
      <c r="H28" s="10">
        <v>1964</v>
      </c>
      <c r="I28" s="15">
        <v>3019</v>
      </c>
    </row>
    <row r="29" spans="1:9" s="14" customFormat="1" ht="13.8" x14ac:dyDescent="0.3">
      <c r="A29" s="5" t="s">
        <v>0</v>
      </c>
      <c r="B29" s="10">
        <v>45263</v>
      </c>
      <c r="C29" s="10">
        <v>7609</v>
      </c>
      <c r="D29" s="10">
        <v>1544</v>
      </c>
      <c r="E29" s="10">
        <v>22890</v>
      </c>
      <c r="F29" s="10">
        <v>9806</v>
      </c>
      <c r="G29" s="10">
        <v>25841</v>
      </c>
      <c r="H29" s="10">
        <v>17129</v>
      </c>
      <c r="I29" s="15">
        <v>27522</v>
      </c>
    </row>
    <row r="30" spans="1:9" s="14" customFormat="1" ht="13.8" x14ac:dyDescent="0.3">
      <c r="A30" s="5" t="s">
        <v>17</v>
      </c>
      <c r="B30" s="10">
        <v>21713</v>
      </c>
      <c r="C30" s="10">
        <v>4031</v>
      </c>
      <c r="D30" s="10">
        <v>966</v>
      </c>
      <c r="E30" s="10">
        <v>11582</v>
      </c>
      <c r="F30" s="10">
        <v>4690</v>
      </c>
      <c r="G30" s="10">
        <v>11435</v>
      </c>
      <c r="H30" s="10">
        <v>4034</v>
      </c>
      <c r="I30" s="15">
        <v>5950</v>
      </c>
    </row>
    <row r="31" spans="1:9" s="14" customFormat="1" ht="13.8" x14ac:dyDescent="0.3">
      <c r="A31" s="5" t="s">
        <v>6</v>
      </c>
      <c r="B31" s="10">
        <v>21399</v>
      </c>
      <c r="C31" s="10">
        <v>4299</v>
      </c>
      <c r="D31" s="10">
        <v>985</v>
      </c>
      <c r="E31" s="10">
        <v>11011</v>
      </c>
      <c r="F31" s="10">
        <v>4317</v>
      </c>
      <c r="G31" s="10">
        <v>11188</v>
      </c>
      <c r="H31" s="10">
        <v>5268</v>
      </c>
      <c r="I31" s="15">
        <v>7812</v>
      </c>
    </row>
    <row r="32" spans="1:9" s="14" customFormat="1" ht="13.8" x14ac:dyDescent="0.3">
      <c r="A32" s="5" t="s">
        <v>18</v>
      </c>
      <c r="B32" s="10">
        <v>50597</v>
      </c>
      <c r="C32" s="10">
        <v>8720</v>
      </c>
      <c r="D32" s="10">
        <v>2091</v>
      </c>
      <c r="E32" s="10">
        <v>26925</v>
      </c>
      <c r="F32" s="10">
        <v>11876</v>
      </c>
      <c r="G32" s="10">
        <v>28938</v>
      </c>
      <c r="H32" s="10">
        <v>10322</v>
      </c>
      <c r="I32" s="15">
        <v>16209</v>
      </c>
    </row>
    <row r="33" spans="1:9" s="14" customFormat="1" ht="13.8" x14ac:dyDescent="0.3">
      <c r="A33" s="5" t="s">
        <v>9</v>
      </c>
      <c r="B33" s="10">
        <v>51873</v>
      </c>
      <c r="C33" s="10">
        <v>7976</v>
      </c>
      <c r="D33" s="10">
        <v>1836</v>
      </c>
      <c r="E33" s="10">
        <v>25908</v>
      </c>
      <c r="F33" s="10">
        <v>10854</v>
      </c>
      <c r="G33" s="10">
        <v>29704</v>
      </c>
      <c r="H33" s="10">
        <v>33022</v>
      </c>
      <c r="I33" s="15">
        <v>44437</v>
      </c>
    </row>
    <row r="34" spans="1:9" s="14" customFormat="1" ht="13.8" x14ac:dyDescent="0.3">
      <c r="A34" s="5" t="s">
        <v>12</v>
      </c>
      <c r="B34" s="10">
        <v>43200</v>
      </c>
      <c r="C34" s="10">
        <v>7618</v>
      </c>
      <c r="D34" s="10">
        <v>1802</v>
      </c>
      <c r="E34" s="10">
        <v>22549</v>
      </c>
      <c r="F34" s="10">
        <v>9422</v>
      </c>
      <c r="G34" s="10">
        <v>24018</v>
      </c>
      <c r="H34" s="10">
        <v>23958</v>
      </c>
      <c r="I34" s="15">
        <v>31777</v>
      </c>
    </row>
    <row r="35" spans="1:9" s="14" customFormat="1" ht="13.8" x14ac:dyDescent="0.3">
      <c r="A35" s="5" t="s">
        <v>19</v>
      </c>
      <c r="B35" s="10">
        <v>45477</v>
      </c>
      <c r="C35" s="10">
        <v>8293</v>
      </c>
      <c r="D35" s="10">
        <v>1981</v>
      </c>
      <c r="E35" s="10">
        <v>24189</v>
      </c>
      <c r="F35" s="10">
        <v>10514</v>
      </c>
      <c r="G35" s="10">
        <v>25738</v>
      </c>
      <c r="H35" s="10">
        <v>7763</v>
      </c>
      <c r="I35" s="15">
        <v>12687</v>
      </c>
    </row>
    <row r="36" spans="1:9" s="14" customFormat="1" ht="13.8" x14ac:dyDescent="0.3">
      <c r="A36" s="5" t="s">
        <v>21</v>
      </c>
      <c r="B36" s="10">
        <v>17957</v>
      </c>
      <c r="C36" s="10">
        <v>2987</v>
      </c>
      <c r="D36" s="10">
        <v>774</v>
      </c>
      <c r="E36" s="10">
        <v>9534</v>
      </c>
      <c r="F36" s="10">
        <v>3834</v>
      </c>
      <c r="G36" s="10">
        <v>9781</v>
      </c>
      <c r="H36" s="10">
        <v>4435</v>
      </c>
      <c r="I36" s="15">
        <v>6452</v>
      </c>
    </row>
    <row r="37" spans="1:9" s="14" customFormat="1" ht="13.8" x14ac:dyDescent="0.3">
      <c r="A37" s="5" t="s">
        <v>22</v>
      </c>
      <c r="B37" s="10">
        <v>40525</v>
      </c>
      <c r="C37" s="10">
        <v>8378</v>
      </c>
      <c r="D37" s="10">
        <v>1671</v>
      </c>
      <c r="E37" s="10">
        <v>21855</v>
      </c>
      <c r="F37" s="10">
        <v>8897</v>
      </c>
      <c r="G37" s="10">
        <v>21742</v>
      </c>
      <c r="H37" s="10">
        <v>8325</v>
      </c>
      <c r="I37" s="15">
        <v>12880</v>
      </c>
    </row>
    <row r="38" spans="1:9" s="14" customFormat="1" ht="13.8" x14ac:dyDescent="0.3">
      <c r="A38" s="5" t="s">
        <v>23</v>
      </c>
      <c r="B38" s="10">
        <v>18381</v>
      </c>
      <c r="C38" s="10">
        <v>2966</v>
      </c>
      <c r="D38" s="10">
        <v>749</v>
      </c>
      <c r="E38" s="10">
        <v>10041</v>
      </c>
      <c r="F38" s="10">
        <v>3865</v>
      </c>
      <c r="G38" s="10">
        <v>9756</v>
      </c>
      <c r="H38" s="10">
        <v>4071</v>
      </c>
      <c r="I38" s="15">
        <v>6098</v>
      </c>
    </row>
    <row r="39" spans="1:9" s="14" customFormat="1" ht="13.8" x14ac:dyDescent="0.3">
      <c r="A39" s="5" t="s">
        <v>24</v>
      </c>
      <c r="B39" s="10">
        <v>12997</v>
      </c>
      <c r="C39" s="10">
        <v>2187</v>
      </c>
      <c r="D39" s="10">
        <v>519</v>
      </c>
      <c r="E39" s="10">
        <v>6601</v>
      </c>
      <c r="F39" s="10">
        <v>2787</v>
      </c>
      <c r="G39" s="10">
        <v>7442</v>
      </c>
      <c r="H39" s="10">
        <v>3674</v>
      </c>
      <c r="I39" s="15">
        <v>5075</v>
      </c>
    </row>
    <row r="40" spans="1:9" s="14" customFormat="1" ht="13.8" x14ac:dyDescent="0.3">
      <c r="A40" s="5" t="s">
        <v>14</v>
      </c>
      <c r="B40" s="10">
        <v>19321</v>
      </c>
      <c r="C40" s="10">
        <v>3556</v>
      </c>
      <c r="D40" s="10">
        <v>780</v>
      </c>
      <c r="E40" s="10">
        <v>9861</v>
      </c>
      <c r="F40" s="10">
        <v>3865</v>
      </c>
      <c r="G40" s="10">
        <v>10337</v>
      </c>
      <c r="H40" s="10">
        <v>2446</v>
      </c>
      <c r="I40" s="15">
        <v>4113</v>
      </c>
    </row>
    <row r="41" spans="1:9" s="14" customFormat="1" ht="13.8" x14ac:dyDescent="0.3">
      <c r="A41" s="5" t="s">
        <v>25</v>
      </c>
      <c r="B41" s="10">
        <v>15502</v>
      </c>
      <c r="C41" s="10">
        <v>2564</v>
      </c>
      <c r="D41" s="10">
        <v>594</v>
      </c>
      <c r="E41" s="10">
        <v>7965</v>
      </c>
      <c r="F41" s="10">
        <v>3188</v>
      </c>
      <c r="G41" s="10">
        <v>8851</v>
      </c>
      <c r="H41" s="10">
        <v>3672</v>
      </c>
      <c r="I41" s="15">
        <v>5308</v>
      </c>
    </row>
    <row r="42" spans="1:9" s="14" customFormat="1" ht="13.8" x14ac:dyDescent="0.3">
      <c r="A42" s="5" t="s">
        <v>26</v>
      </c>
      <c r="B42" s="10">
        <v>26089</v>
      </c>
      <c r="C42" s="10">
        <v>4865</v>
      </c>
      <c r="D42" s="10">
        <v>1073</v>
      </c>
      <c r="E42" s="10">
        <v>13990</v>
      </c>
      <c r="F42" s="10">
        <v>5828</v>
      </c>
      <c r="G42" s="10">
        <v>14225</v>
      </c>
      <c r="H42" s="10">
        <v>5982</v>
      </c>
      <c r="I42" s="15">
        <v>8564</v>
      </c>
    </row>
    <row r="43" spans="1:9" s="14" customFormat="1" ht="13.8" x14ac:dyDescent="0.3">
      <c r="A43" s="5" t="s">
        <v>28</v>
      </c>
      <c r="B43" s="10"/>
      <c r="C43" s="10"/>
      <c r="D43" s="10"/>
      <c r="E43" s="10"/>
      <c r="F43" s="10"/>
      <c r="G43" s="10"/>
      <c r="H43" s="10"/>
      <c r="I43" s="15"/>
    </row>
    <row r="44" spans="1:9" s="14" customFormat="1" thickBot="1" x14ac:dyDescent="0.35">
      <c r="A44" s="6" t="s">
        <v>20</v>
      </c>
      <c r="B44" s="11">
        <v>48876</v>
      </c>
      <c r="C44" s="11">
        <v>8724</v>
      </c>
      <c r="D44" s="11">
        <v>2359</v>
      </c>
      <c r="E44" s="11">
        <v>25779</v>
      </c>
      <c r="F44" s="11">
        <v>11349</v>
      </c>
      <c r="G44" s="11">
        <v>27656</v>
      </c>
      <c r="H44" s="11">
        <v>13407</v>
      </c>
      <c r="I44" s="16">
        <v>19979</v>
      </c>
    </row>
    <row r="45" spans="1:9" s="14" customFormat="1" ht="12" customHeight="1" x14ac:dyDescent="0.3">
      <c r="A45" s="12"/>
      <c r="B45" s="13"/>
      <c r="C45" s="13"/>
      <c r="D45" s="13"/>
      <c r="E45" s="13"/>
      <c r="F45" s="13"/>
      <c r="G45" s="13"/>
      <c r="H45" s="13"/>
    </row>
    <row r="46" spans="1:9" s="14" customFormat="1" ht="32.25" customHeight="1" x14ac:dyDescent="0.3">
      <c r="A46" s="29" t="s">
        <v>45</v>
      </c>
      <c r="B46" s="29"/>
      <c r="C46" s="29"/>
      <c r="D46" s="29"/>
      <c r="E46" s="29"/>
      <c r="F46" s="29"/>
      <c r="G46" s="29"/>
      <c r="H46" s="29"/>
      <c r="I46" s="29"/>
    </row>
    <row r="47" spans="1:9" s="14" customFormat="1" ht="13.8" x14ac:dyDescent="0.3">
      <c r="A47" s="29" t="s">
        <v>39</v>
      </c>
      <c r="B47" s="29"/>
      <c r="C47" s="29"/>
      <c r="D47" s="29"/>
      <c r="E47" s="29"/>
      <c r="F47" s="29"/>
      <c r="G47" s="29"/>
      <c r="H47" s="29"/>
      <c r="I47" s="8"/>
    </row>
    <row r="48" spans="1:9" s="14" customFormat="1" ht="13.8" x14ac:dyDescent="0.3">
      <c r="B48" s="17"/>
      <c r="F48" s="17"/>
    </row>
  </sheetData>
  <mergeCells count="14">
    <mergeCell ref="A47:H47"/>
    <mergeCell ref="I6:I7"/>
    <mergeCell ref="H6:H7"/>
    <mergeCell ref="A46:I46"/>
    <mergeCell ref="A2:H2"/>
    <mergeCell ref="B1:H1"/>
    <mergeCell ref="A4:H4"/>
    <mergeCell ref="A3:H3"/>
    <mergeCell ref="G6:G7"/>
    <mergeCell ref="B6:B7"/>
    <mergeCell ref="C6:C7"/>
    <mergeCell ref="D6:D7"/>
    <mergeCell ref="E6:F6"/>
    <mergeCell ref="A6:A7"/>
  </mergeCells>
  <printOptions horizontalCentered="1" verticalCentered="1"/>
  <pageMargins left="0" right="0" top="0" bottom="0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числ-всего</vt:lpstr>
    </vt:vector>
  </TitlesOfParts>
  <Company>1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Карзакова Наталья Владиславовна</cp:lastModifiedBy>
  <cp:lastPrinted>2024-09-17T06:51:05Z</cp:lastPrinted>
  <dcterms:created xsi:type="dcterms:W3CDTF">2013-12-18T08:02:08Z</dcterms:created>
  <dcterms:modified xsi:type="dcterms:W3CDTF">2024-10-24T06:41:41Z</dcterms:modified>
</cp:coreProperties>
</file>